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j\"/>
    </mc:Choice>
  </mc:AlternateContent>
  <bookViews>
    <workbookView xWindow="120" yWindow="90" windowWidth="19095" windowHeight="7170"/>
  </bookViews>
  <sheets>
    <sheet name="19.05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<sst xmlns="http://schemas.openxmlformats.org/spreadsheetml/2006/main" count="48" uniqueCount="38">
  <si>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</si>
  <si>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</si>
  <si>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</si>
  <si>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</si>
  <si>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</si>
  <si>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</si>
  <si>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</si>
  <si>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</si>
  <si>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</si>
  <si>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</si>
  <si>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</si>
  <si>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</si>
  <si>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</si>
  <si>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</si>
  <si>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</si>
  <si>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</si>
  <si>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</si>
  <si>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</si>
  <si>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</si>
  <si>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</si>
  <si>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</si>
  <si>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</si>
  <si>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</si>
  <si>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</si>
  <si>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19/5/2021</t>
  </si>
  <si>
    <t>ЛЕКОВИ</t>
  </si>
  <si>
    <t>ФЕНИКС БЕОГРАД</t>
  </si>
  <si>
    <t>ФАРМАЛОГИСТ БЕОГРАД</t>
  </si>
  <si>
    <t>СОФАРМА БЕОГРАД</t>
  </si>
  <si>
    <t>ВЕГА ВАЉЕВО</t>
  </si>
  <si>
    <t xml:space="preserve">ЕЛЕКТРОПРИВРЕДА СРБИЈЕ </t>
  </si>
  <si>
    <t>МАТЕРИЈАЛНИ ТРОШКОВИ</t>
  </si>
  <si>
    <t>ЕЛЕКТРОНСКИ ФАКУЛТЕТ НИШ</t>
  </si>
  <si>
    <t>PWW ЛЕСКОВАЦ</t>
  </si>
  <si>
    <t>ХЕМИКО КРАГУЈЕВАЦ</t>
  </si>
  <si>
    <t>ЕЛЕКТРОЛУКС МЕДВЕЂА</t>
  </si>
  <si>
    <t>ДНЕВНИЦЕ</t>
  </si>
  <si>
    <t>ЛОПИА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</si>
</sst>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E37" sqref="E37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2" t="s">
        <v>2</v>
      </c>
      <c r="B2" s="22"/>
    </row>
    <row r="3" spans="1:6" x14ac:dyDescent="0.25">
      <c r="A3" s="4">
        <v>1</v>
      </c>
      <c r="B3" s="4" t="s">
        <v>3</v>
      </c>
      <c r="C3" s="5">
        <v>504318.85</v>
      </c>
    </row>
    <row r="4" spans="1:6" x14ac:dyDescent="0.25">
      <c r="A4" s="4">
        <v>2</v>
      </c>
      <c r="B4" s="4" t="s">
        <v>4</v>
      </c>
      <c r="C4" s="5">
        <v>282496.17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1900</v>
      </c>
    </row>
    <row r="7" spans="1:6" x14ac:dyDescent="0.25">
      <c r="A7" s="23" t="s">
        <v>7</v>
      </c>
      <c r="B7" s="24"/>
      <c r="C7" s="6">
        <f>C3+C4+C5+C6</f>
        <v>788715.02</v>
      </c>
    </row>
    <row r="8" spans="1:6" ht="18.75" x14ac:dyDescent="0.25">
      <c r="A8" s="25" t="s">
        <v>8</v>
      </c>
      <c r="B8" s="26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7" t="s">
        <v>10</v>
      </c>
      <c r="B11" s="27"/>
      <c r="C11" s="9">
        <v>0</v>
      </c>
    </row>
    <row r="12" spans="1:6" x14ac:dyDescent="0.25">
      <c r="A12" s="28" t="s">
        <v>11</v>
      </c>
      <c r="B12" s="29"/>
      <c r="C12" s="9">
        <f>C7-C11-C24</f>
        <v>316487.46999999997</v>
      </c>
    </row>
    <row r="13" spans="1:6" ht="18.75" x14ac:dyDescent="0.3">
      <c r="A13" s="30" t="s">
        <v>12</v>
      </c>
      <c r="B13" s="30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112000</v>
      </c>
    </row>
    <row r="18" spans="1:3" x14ac:dyDescent="0.25">
      <c r="A18" s="4">
        <v>5</v>
      </c>
      <c r="B18" s="4" t="s">
        <v>16</v>
      </c>
      <c r="C18" s="5">
        <v>123735.76</v>
      </c>
    </row>
    <row r="19" spans="1:3" ht="18.75" x14ac:dyDescent="0.3">
      <c r="A19" s="20"/>
      <c r="B19" s="20"/>
      <c r="C19" s="20"/>
    </row>
    <row r="20" spans="1:3" x14ac:dyDescent="0.25">
      <c r="A20" s="10">
        <v>6</v>
      </c>
      <c r="B20" s="10" t="s">
        <v>17</v>
      </c>
      <c r="C20" s="5">
        <v>170496.17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65995.62</v>
      </c>
    </row>
    <row r="23" spans="1:3" x14ac:dyDescent="0.25">
      <c r="A23" s="10">
        <v>8</v>
      </c>
      <c r="B23" s="11" t="s">
        <v>9</v>
      </c>
      <c r="C23" s="5"/>
    </row>
    <row r="24" spans="1:3" x14ac:dyDescent="0.25">
      <c r="A24" s="21" t="s">
        <v>19</v>
      </c>
      <c r="B24" s="21"/>
      <c r="C24" s="6">
        <f>SUM(C14:C18,C20:C23)</f>
        <v>472227.55000000005</v>
      </c>
    </row>
    <row r="26" spans="1:3" x14ac:dyDescent="0.25">
      <c r="B26" s="13" t="s">
        <v>25</v>
      </c>
      <c r="C26" s="15"/>
    </row>
    <row r="27" spans="1:3" x14ac:dyDescent="0.25">
      <c r="B27" s="31" t="s">
        <v>26</v>
      </c>
      <c r="C27" s="15">
        <v>14857.26</v>
      </c>
    </row>
    <row r="28" spans="1:3" x14ac:dyDescent="0.25">
      <c r="B28" s="31" t="s">
        <v>27</v>
      </c>
      <c r="C28" s="15">
        <v>17928.900000000001</v>
      </c>
    </row>
    <row r="29" spans="1:3" x14ac:dyDescent="0.25">
      <c r="B29" s="31" t="s">
        <v>26</v>
      </c>
      <c r="C29" s="15">
        <v>25441.75</v>
      </c>
    </row>
    <row r="30" spans="1:3" x14ac:dyDescent="0.25">
      <c r="B30" s="31" t="s">
        <v>26</v>
      </c>
      <c r="C30" s="15">
        <v>4385.7</v>
      </c>
    </row>
    <row r="31" spans="1:3" x14ac:dyDescent="0.25">
      <c r="B31" s="31" t="s">
        <v>27</v>
      </c>
      <c r="C31" s="17">
        <v>39679.86</v>
      </c>
    </row>
    <row r="32" spans="1:3" x14ac:dyDescent="0.25">
      <c r="B32" s="31" t="s">
        <v>27</v>
      </c>
      <c r="C32" s="15">
        <v>1297.73</v>
      </c>
    </row>
    <row r="33" spans="2:7" x14ac:dyDescent="0.25">
      <c r="B33" s="31" t="s">
        <v>28</v>
      </c>
      <c r="C33" s="15">
        <v>2247.96</v>
      </c>
    </row>
    <row r="34" spans="2:7" x14ac:dyDescent="0.25">
      <c r="B34" s="31" t="s">
        <v>29</v>
      </c>
      <c r="C34" s="17">
        <v>49555.11</v>
      </c>
    </row>
    <row r="35" spans="2:7" x14ac:dyDescent="0.25">
      <c r="B35" s="31" t="s">
        <v>28</v>
      </c>
      <c r="C35" s="15">
        <v>15101.9</v>
      </c>
    </row>
    <row r="36" spans="2:7" x14ac:dyDescent="0.25">
      <c r="B36" s="19"/>
      <c r="C36" s="17">
        <v>170496.17</v>
      </c>
    </row>
    <row r="37" spans="2:7" x14ac:dyDescent="0.25">
      <c r="B37" s="13" t="s">
        <v>15</v>
      </c>
      <c r="C37" s="15"/>
    </row>
    <row r="38" spans="2:7" x14ac:dyDescent="0.25">
      <c r="B38" s="31" t="s">
        <v>30</v>
      </c>
      <c r="C38" s="14">
        <v>112000</v>
      </c>
    </row>
    <row r="39" spans="2:7" x14ac:dyDescent="0.25">
      <c r="B39" s="19"/>
      <c r="C39" s="15"/>
    </row>
    <row r="40" spans="2:7" x14ac:dyDescent="0.25">
      <c r="B40" s="13" t="s">
        <v>31</v>
      </c>
      <c r="C40" s="15"/>
    </row>
    <row r="41" spans="2:7" x14ac:dyDescent="0.25">
      <c r="B41" s="31" t="s">
        <v>32</v>
      </c>
      <c r="C41" s="15">
        <v>32450.74</v>
      </c>
    </row>
    <row r="42" spans="2:7" x14ac:dyDescent="0.25">
      <c r="B42" s="31" t="s">
        <v>33</v>
      </c>
      <c r="C42" s="15">
        <v>2059.64</v>
      </c>
    </row>
    <row r="43" spans="2:7" x14ac:dyDescent="0.25">
      <c r="B43" s="31" t="s">
        <v>33</v>
      </c>
      <c r="C43" s="14">
        <v>2959.88</v>
      </c>
    </row>
    <row r="44" spans="2:7" x14ac:dyDescent="0.25">
      <c r="B44" s="31" t="s">
        <v>33</v>
      </c>
      <c r="C44" s="14">
        <v>37755.519999999997</v>
      </c>
    </row>
    <row r="45" spans="2:7" x14ac:dyDescent="0.25">
      <c r="B45" s="31" t="s">
        <v>34</v>
      </c>
      <c r="C45" s="15">
        <v>10800</v>
      </c>
    </row>
    <row r="46" spans="2:7" x14ac:dyDescent="0.25">
      <c r="B46" s="31" t="s">
        <v>35</v>
      </c>
      <c r="C46" s="15">
        <v>2100</v>
      </c>
    </row>
    <row r="47" spans="2:7" x14ac:dyDescent="0.25">
      <c r="B47" s="31" t="s">
        <v>35</v>
      </c>
      <c r="C47" s="15">
        <v>580</v>
      </c>
    </row>
    <row r="48" spans="2:7" x14ac:dyDescent="0.25">
      <c r="B48" s="31" t="s">
        <v>36</v>
      </c>
      <c r="C48" s="15">
        <v>25969.98</v>
      </c>
      <c r="G48" s="13"/>
    </row>
    <row r="49" spans="2:3" x14ac:dyDescent="0.25">
      <c r="B49" s="31" t="s">
        <v>37</v>
      </c>
      <c r="C49" s="15">
        <v>9060</v>
      </c>
    </row>
    <row r="50" spans="2:3" x14ac:dyDescent="0.25">
      <c r="B50" s="18"/>
      <c r="C50" s="15">
        <v>123735.76</v>
      </c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19.052021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2021-05-20T06:01:41Z</dcterms:modified>
</cp:coreProperties>
</file>