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13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<sst xmlns="http://schemas.openxmlformats.org/spreadsheetml/2006/main" count="61" uniqueCount="42">
  <si>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</si>
  <si>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</si>
  <si>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</si>
  <si>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</si>
  <si>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</si>
  <si>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</si>
  <si>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</si>
  <si>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</si>
  <si>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</si>
  <si>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</si>
  <si>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</si>
  <si>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</si>
  <si>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</si>
  <si>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</si>
  <si>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</si>
  <si>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</si>
  <si>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</si>
  <si>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</si>
  <si>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</si>
  <si>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</si>
  <si>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</si>
  <si>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</si>
  <si>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</si>
  <si>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13/1/2021</t>
  </si>
  <si>
    <t>МАТЕРИЈАЛНИ ТРОШКОВИ</t>
  </si>
  <si>
    <t>ТЕЛЕНОР БЕОГРАД</t>
  </si>
  <si>
    <t>ТЕЛЕКОМ СРБИЈЕ БЕОГРАД</t>
  </si>
  <si>
    <t>ЕЛЕКРОНСКИ ФАКУЛТЕТ НИШ</t>
  </si>
  <si>
    <t>ТРАДЕ ПРОМЕТ НИШ</t>
  </si>
  <si>
    <t>PWW ЛЕСКОВАЦ</t>
  </si>
  <si>
    <t>МИЉОНИ СОФТ МЕДВЕЂА</t>
  </si>
  <si>
    <t>ПРИМА НОВА ЛЕСКОВАЦ</t>
  </si>
  <si>
    <t>СДТТ СТЕФАН ТУЛАРЕ</t>
  </si>
  <si>
    <t>ДИГИТАЛ ЛЕСКОВАЦ</t>
  </si>
  <si>
    <t>УНИПРОМ МЕДВЕЂА</t>
  </si>
  <si>
    <t>СТАТОВАЦ ЛЕСКОВАЦ</t>
  </si>
  <si>
    <t>ЕЛЕКТРОЛУКС МЕДВЕЂА</t>
  </si>
  <si>
    <t>СПИН</t>
  </si>
  <si>
    <t>ЕЛЕКТРОМАГИК ПАНЧЕВО</t>
  </si>
  <si>
    <t>ИНКОМ ЛЕСКОВАЦ</t>
  </si>
  <si>
    <t>МИЛОЈКОВИЋ МЕДВЕЂА</t>
  </si>
  <si>
    <t>ЈКП ОБНОВА МЕДВЕЂА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</si>
</sst>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59" sqref="G5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0" t="s">
        <v>2</v>
      </c>
      <c r="B2" s="20"/>
    </row>
    <row r="3" spans="1:6" x14ac:dyDescent="0.25">
      <c r="A3" s="4">
        <v>1</v>
      </c>
      <c r="B3" s="4" t="s">
        <v>3</v>
      </c>
      <c r="C3" s="5">
        <v>801329.56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650</v>
      </c>
    </row>
    <row r="7" spans="1:6" x14ac:dyDescent="0.25">
      <c r="A7" s="21" t="s">
        <v>7</v>
      </c>
      <c r="B7" s="22"/>
      <c r="C7" s="6">
        <f>C3+C4+C5+C6</f>
        <v>801979.56</v>
      </c>
    </row>
    <row r="8" spans="1:6" ht="18.75" x14ac:dyDescent="0.25">
      <c r="A8" s="23" t="s">
        <v>8</v>
      </c>
      <c r="B8" s="24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5" t="s">
        <v>10</v>
      </c>
      <c r="B11" s="25"/>
      <c r="C11" s="9">
        <v>0</v>
      </c>
    </row>
    <row r="12" spans="1:6" x14ac:dyDescent="0.25">
      <c r="A12" s="26" t="s">
        <v>11</v>
      </c>
      <c r="B12" s="27"/>
      <c r="C12" s="9">
        <f>C7-C11-C24</f>
        <v>95253.520000000019</v>
      </c>
    </row>
    <row r="13" spans="1:6" ht="18.75" x14ac:dyDescent="0.3">
      <c r="A13" s="28" t="s">
        <v>12</v>
      </c>
      <c r="B13" s="28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706726.04</v>
      </c>
    </row>
    <row r="19" spans="1:3" ht="18.75" x14ac:dyDescent="0.3">
      <c r="A19" s="18"/>
      <c r="B19" s="18"/>
      <c r="C19" s="18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19" t="s">
        <v>19</v>
      </c>
      <c r="B24" s="19"/>
      <c r="C24" s="6">
        <f>SUM(C14:C18,C20:C23)</f>
        <v>706726.04</v>
      </c>
    </row>
    <row r="26" spans="1:3" x14ac:dyDescent="0.25">
      <c r="B26" s="13" t="s">
        <v>24</v>
      </c>
      <c r="C26" s="15"/>
    </row>
    <row r="27" spans="1:3" x14ac:dyDescent="0.25">
      <c r="B27" s="29" t="s">
        <v>25</v>
      </c>
      <c r="C27" s="15">
        <v>274.22000000000003</v>
      </c>
    </row>
    <row r="28" spans="1:3" x14ac:dyDescent="0.25">
      <c r="B28" s="29" t="s">
        <v>25</v>
      </c>
      <c r="C28" s="15">
        <v>56472.959999999999</v>
      </c>
    </row>
    <row r="29" spans="1:3" x14ac:dyDescent="0.25">
      <c r="B29" s="29" t="s">
        <v>26</v>
      </c>
      <c r="C29" s="15">
        <v>39813.550000000003</v>
      </c>
    </row>
    <row r="30" spans="1:3" x14ac:dyDescent="0.25">
      <c r="B30" s="29" t="s">
        <v>26</v>
      </c>
      <c r="C30" s="15">
        <v>619.91</v>
      </c>
    </row>
    <row r="31" spans="1:3" x14ac:dyDescent="0.25">
      <c r="B31" s="29" t="s">
        <v>27</v>
      </c>
      <c r="C31" s="17">
        <v>23983.86</v>
      </c>
    </row>
    <row r="32" spans="1:3" x14ac:dyDescent="0.25">
      <c r="B32" s="29" t="s">
        <v>27</v>
      </c>
      <c r="C32" s="15">
        <v>987.58</v>
      </c>
    </row>
    <row r="33" spans="2:7" x14ac:dyDescent="0.25">
      <c r="B33" s="29" t="s">
        <v>27</v>
      </c>
      <c r="C33" s="15">
        <v>16464.22</v>
      </c>
    </row>
    <row r="34" spans="2:7" x14ac:dyDescent="0.25">
      <c r="B34" s="29" t="s">
        <v>27</v>
      </c>
      <c r="C34" s="17">
        <v>23986.78</v>
      </c>
    </row>
    <row r="35" spans="2:7" x14ac:dyDescent="0.25">
      <c r="B35" s="29" t="s">
        <v>27</v>
      </c>
      <c r="C35" s="15">
        <v>987.7</v>
      </c>
    </row>
    <row r="36" spans="2:7" x14ac:dyDescent="0.25">
      <c r="B36" s="29" t="s">
        <v>28</v>
      </c>
      <c r="C36" s="17">
        <v>46440</v>
      </c>
    </row>
    <row r="37" spans="2:7" x14ac:dyDescent="0.25">
      <c r="B37" s="29" t="s">
        <v>29</v>
      </c>
      <c r="C37" s="15">
        <v>2959.88</v>
      </c>
    </row>
    <row r="38" spans="2:7" x14ac:dyDescent="0.25">
      <c r="B38" s="29" t="s">
        <v>29</v>
      </c>
      <c r="C38" s="14">
        <v>37755.519999999997</v>
      </c>
    </row>
    <row r="39" spans="2:7" x14ac:dyDescent="0.25">
      <c r="B39" s="29" t="s">
        <v>29</v>
      </c>
      <c r="C39" s="15">
        <v>2059.64</v>
      </c>
    </row>
    <row r="40" spans="2:7" x14ac:dyDescent="0.25">
      <c r="B40" s="29" t="s">
        <v>29</v>
      </c>
      <c r="C40" s="15">
        <v>2959.88</v>
      </c>
    </row>
    <row r="41" spans="2:7" x14ac:dyDescent="0.25">
      <c r="B41" s="29" t="s">
        <v>29</v>
      </c>
      <c r="C41" s="15">
        <v>37755.519999999997</v>
      </c>
    </row>
    <row r="42" spans="2:7" x14ac:dyDescent="0.25">
      <c r="B42" s="29" t="s">
        <v>29</v>
      </c>
      <c r="C42" s="15">
        <v>2059.64</v>
      </c>
    </row>
    <row r="43" spans="2:7" x14ac:dyDescent="0.25">
      <c r="B43" s="29" t="s">
        <v>30</v>
      </c>
      <c r="C43" s="14">
        <v>25000</v>
      </c>
    </row>
    <row r="44" spans="2:7" x14ac:dyDescent="0.25">
      <c r="B44" s="29" t="s">
        <v>30</v>
      </c>
      <c r="C44" s="14">
        <v>25000</v>
      </c>
    </row>
    <row r="45" spans="2:7" x14ac:dyDescent="0.25">
      <c r="B45" s="29" t="s">
        <v>30</v>
      </c>
      <c r="C45" s="15">
        <v>25000</v>
      </c>
    </row>
    <row r="46" spans="2:7" x14ac:dyDescent="0.25">
      <c r="B46" s="29" t="s">
        <v>31</v>
      </c>
      <c r="C46" s="15">
        <v>35266.949999999997</v>
      </c>
    </row>
    <row r="47" spans="2:7" x14ac:dyDescent="0.25">
      <c r="B47" s="29" t="s">
        <v>32</v>
      </c>
      <c r="C47" s="15">
        <v>4900</v>
      </c>
    </row>
    <row r="48" spans="2:7" x14ac:dyDescent="0.25">
      <c r="B48" s="29" t="s">
        <v>32</v>
      </c>
      <c r="C48" s="15">
        <v>11300</v>
      </c>
      <c r="G48" s="13"/>
    </row>
    <row r="49" spans="2:3" x14ac:dyDescent="0.25">
      <c r="B49" s="29" t="s">
        <v>32</v>
      </c>
      <c r="C49" s="15">
        <v>6350</v>
      </c>
    </row>
    <row r="50" spans="2:3" x14ac:dyDescent="0.25">
      <c r="B50" s="29" t="s">
        <v>33</v>
      </c>
      <c r="C50" s="15">
        <v>2400</v>
      </c>
    </row>
    <row r="51" spans="2:3" x14ac:dyDescent="0.25">
      <c r="B51" s="29" t="s">
        <v>34</v>
      </c>
      <c r="C51" s="15">
        <v>124330</v>
      </c>
    </row>
    <row r="52" spans="2:3" x14ac:dyDescent="0.25">
      <c r="B52" s="29" t="s">
        <v>35</v>
      </c>
      <c r="C52" s="15">
        <v>13008</v>
      </c>
    </row>
    <row r="53" spans="2:3" x14ac:dyDescent="0.25">
      <c r="B53" s="29" t="s">
        <v>36</v>
      </c>
      <c r="C53" s="15">
        <v>9580</v>
      </c>
    </row>
    <row r="54" spans="2:3" x14ac:dyDescent="0.25">
      <c r="B54" s="29" t="s">
        <v>37</v>
      </c>
      <c r="C54" s="17">
        <v>36109.730000000003</v>
      </c>
    </row>
    <row r="55" spans="2:3" x14ac:dyDescent="0.25">
      <c r="B55" s="29" t="s">
        <v>38</v>
      </c>
      <c r="C55" s="15">
        <v>43800</v>
      </c>
    </row>
    <row r="56" spans="2:3" x14ac:dyDescent="0.25">
      <c r="B56" s="29" t="s">
        <v>39</v>
      </c>
      <c r="C56" s="15">
        <v>2640</v>
      </c>
    </row>
    <row r="57" spans="2:3" x14ac:dyDescent="0.25">
      <c r="B57" s="29" t="s">
        <v>39</v>
      </c>
      <c r="C57" s="15">
        <v>2400</v>
      </c>
    </row>
    <row r="58" spans="2:3" x14ac:dyDescent="0.25">
      <c r="B58" s="29" t="s">
        <v>40</v>
      </c>
      <c r="C58" s="15">
        <v>4920</v>
      </c>
    </row>
    <row r="59" spans="2:3" x14ac:dyDescent="0.25">
      <c r="B59" s="29" t="s">
        <v>41</v>
      </c>
      <c r="C59" s="15">
        <v>13541.5</v>
      </c>
    </row>
    <row r="60" spans="2:3" x14ac:dyDescent="0.25">
      <c r="B60" s="29" t="s">
        <v>41</v>
      </c>
      <c r="C60" s="15">
        <v>15767.5</v>
      </c>
    </row>
    <row r="61" spans="2:3" x14ac:dyDescent="0.25">
      <c r="B61" s="29" t="s">
        <v>41</v>
      </c>
      <c r="C61" s="15">
        <v>9831.5</v>
      </c>
    </row>
    <row r="62" spans="2:3" x14ac:dyDescent="0.25">
      <c r="B62" s="16"/>
      <c r="C62" s="15">
        <v>706726.04</v>
      </c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2021-01-18T06:32:13Z</dcterms:modified>
</cp:coreProperties>
</file>