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3.05" sheetId="4" r:id="rId1"/>
  </sheets>
  <calcPr calcId="124519" iterateDelta="1E-4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<sst xmlns="http://schemas.openxmlformats.org/spreadsheetml/2006/main" count="34" uniqueCount="32">
  <si>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</si>
  <si>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</si>
  <si>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</si>
  <si>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</si>
  <si>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</si>
  <si>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</si>
  <si>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</si>
  <si>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</si>
  <si>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</si>
  <si>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</si>
  <si>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</si>
  <si>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</si>
  <si>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</si>
  <si>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</si>
  <si>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</si>
  <si>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</si>
  <si>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</si>
  <si>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</si>
  <si>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</si>
  <si>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</si>
  <si>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</si>
  <si>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</si>
  <si>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</si>
  <si>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МАТЕРИЈАЛНИ</t>
  </si>
  <si>
    <t>ТЕЛЕНОР</t>
  </si>
  <si>
    <t>ТЕЛЕКОМ СРБИЈЕ</t>
  </si>
  <si>
    <t>МЕДИСОН МАБ</t>
  </si>
  <si>
    <t>ЕЛЕКТРОНСКИ ФАКУЛТЕТ НИШ</t>
  </si>
  <si>
    <t>ВИКОР</t>
  </si>
  <si>
    <t>ЛОПИА</t>
  </si>
  <si>
    <t>РЕГИСТРАЦИЈА</t>
  </si>
  <si>
    <t>МЕСЕР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</si>
</sst>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F23" sqref="F2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43608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202725.75</v>
      </c>
    </row>
    <row r="4" spans="1:6">
      <c r="A4" s="4">
        <v>2</v>
      </c>
      <c r="B4" s="4" t="s">
        <v>4</v>
      </c>
      <c r="C4" s="5">
        <v>1170044.68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2940</v>
      </c>
    </row>
    <row r="7" spans="1:6">
      <c r="A7" s="19" t="s">
        <v>7</v>
      </c>
      <c r="B7" s="20"/>
      <c r="C7" s="6">
        <f>C3+C4+C5+C6</f>
        <v>1375710.43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C7-C11-C23</f>
        <v>1100160.0499999998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275550.38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7" t="s">
        <v>20</v>
      </c>
      <c r="B23" s="17"/>
      <c r="C23" s="6">
        <f>SUM(C14:C18,C20:C22)</f>
        <v>275550.38</v>
      </c>
    </row>
    <row r="25" spans="1:3">
      <c r="B25" s="13"/>
      <c r="C25" s="14"/>
    </row>
    <row r="26" spans="1:3">
      <c r="B26" t="s">
        <v>23</v>
      </c>
    </row>
    <row r="28" spans="1:3">
      <c r="B28" t="s">
        <v>26</v>
      </c>
      <c r="C28" s="15">
        <v>16666</v>
      </c>
    </row>
    <row r="29" spans="1:3">
      <c r="B29" t="s">
        <v>24</v>
      </c>
      <c r="C29" s="15">
        <v>53223.19</v>
      </c>
    </row>
    <row r="30" spans="1:3">
      <c r="B30" t="s">
        <v>25</v>
      </c>
      <c r="C30" s="15">
        <v>1220.33</v>
      </c>
    </row>
    <row r="31" spans="1:3">
      <c r="B31" t="s">
        <v>25</v>
      </c>
      <c r="C31" s="15">
        <v>43399.26</v>
      </c>
    </row>
    <row r="32" spans="1:3">
      <c r="B32" t="s">
        <v>27</v>
      </c>
      <c r="C32" s="15">
        <v>48129</v>
      </c>
    </row>
    <row r="33" spans="2:3">
      <c r="B33" t="s">
        <v>28</v>
      </c>
      <c r="C33" s="15">
        <v>53400</v>
      </c>
    </row>
    <row r="34" spans="2:3">
      <c r="B34" t="s">
        <v>29</v>
      </c>
      <c r="C34" s="15">
        <v>9060</v>
      </c>
    </row>
    <row r="35" spans="2:3">
      <c r="B35" t="s">
        <v>30</v>
      </c>
      <c r="C35" s="15">
        <v>47436</v>
      </c>
    </row>
    <row r="36" spans="2:3">
      <c r="B36" t="s">
        <v>31</v>
      </c>
      <c r="C36" s="15">
        <v>2008.71</v>
      </c>
    </row>
    <row r="37" spans="2:3">
      <c r="B37" t="s">
        <v>25</v>
      </c>
      <c r="C37" s="15">
        <v>1007.89</v>
      </c>
    </row>
    <row r="38" spans="2:3">
      <c r="C38" s="15">
        <v>275550.38</v>
      </c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2019-05-24T05:25:40Z</dcterms:modified>
</cp:coreProperties>
</file>