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9095" windowHeight="7170"/>
  </bookViews>
  <sheets>
    <sheet name="23.04" sheetId="4" r:id="rId1"/>
  </sheets>
  <calcPr calcId="124519"/>
</workbook>
</file>

<file path=xl/calcChain.xml><?xml version="1.0" encoding="utf-8"?>
<calcChain xmlns="http://schemas.openxmlformats.org/spreadsheetml/2006/main">
  <c r="C23" i="4"/>
  <c r="B9"/>
  <c r="C7"/>
  <c r="C12" l="1"/>
</calcChain>
</file>

<file path=xl/sharedStrings.xml><?xml version="1.0" encoding="utf-8"?>
<sst xmlns="http://schemas.openxmlformats.org/spreadsheetml/2006/main" count="23" uniqueCount="23">
  <si>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</si>
  <si>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</si>
  <si>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</si>
  <si>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</si>
  <si>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</si>
  <si>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</si>
  <si>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</si>
  <si>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</si>
  <si>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</si>
  <si>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</si>
  <si>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</si>
  <si>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</si>
  <si>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</si>
  <si>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</si>
  <si>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</si>
  <si>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</si>
  <si>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</si>
  <si>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>МАТЕРИЈАЛИ И ОСТАЛИ ТРОШКОВИ</t>
  </si>
  <si>
    <t>ЛЕКОВИ У ЗДРАВСТВЕНОЈ УСТАНОВИ</t>
  </si>
  <si>
    <t>САНИТЕТСКИ И МЕДИЦИНСКИ ПОТРОШНИ МАТЕРИЈАЛ</t>
  </si>
  <si>
    <t>УКУПНО ИЗВРШЕНЕ ИСПЛАТЕ</t>
  </si>
  <si>
    <t>Дом здравља Медвеђа</t>
  </si>
  <si>
    <t>ДИРЕКТНИ И ИНДИРЕКТНИ ТРОШКОВИ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</si>
</sst>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charset val="238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0" xfId="0" applyNumberFormat="1"/>
    <xf numFmtId="0" fontId="5" fillId="0" borderId="0" xfId="0" applyFont="1"/>
    <xf numFmtId="164" fontId="0" fillId="0" borderId="0" xfId="0" applyNumberFormat="1"/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right"/>
    </xf>
    <xf numFmtId="0" fontId="4" fillId="0" borderId="2" xfId="0" applyFont="1" applyBorder="1" applyAlignment="1" applyProtection="1">
      <alignment horizontal="right"/>
    </xf>
    <xf numFmtId="0" fontId="4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5"/>
  <sheetViews>
    <sheetView tabSelected="1" topLeftCell="A4" workbookViewId="0">
      <selection activeCell="G16" sqref="G16"/>
    </sheetView>
  </sheetViews>
  <sheetFormatPr defaultRowHeight="15"/>
  <cols>
    <col min="1" max="1" width="19.28515625" customWidth="1"/>
    <col min="2" max="2" width="66.7109375" customWidth="1"/>
    <col min="3" max="3" width="20.140625" customWidth="1"/>
  </cols>
  <sheetData>
    <row r="1" spans="1:6" ht="18.75">
      <c r="A1" s="1" t="s">
        <v>0</v>
      </c>
      <c r="B1" s="2" t="s">
        <v>21</v>
      </c>
      <c r="E1" s="3" t="s">
        <v>1</v>
      </c>
      <c r="F1" s="12">
        <v>43578</v>
      </c>
    </row>
    <row r="2" spans="1:6" ht="18.75">
      <c r="A2" s="17" t="s">
        <v>2</v>
      </c>
      <c r="B2" s="17"/>
    </row>
    <row r="3" spans="1:6">
      <c r="A3" s="4">
        <v>1</v>
      </c>
      <c r="B3" s="4" t="s">
        <v>3</v>
      </c>
      <c r="C3" s="5">
        <v>391749.74</v>
      </c>
    </row>
    <row r="4" spans="1:6">
      <c r="A4" s="4">
        <v>2</v>
      </c>
      <c r="B4" s="4" t="s">
        <v>4</v>
      </c>
      <c r="C4" s="5">
        <v>0</v>
      </c>
    </row>
    <row r="5" spans="1:6">
      <c r="A5" s="4">
        <v>3</v>
      </c>
      <c r="B5" s="4" t="s">
        <v>5</v>
      </c>
      <c r="C5" s="5">
        <v>0</v>
      </c>
    </row>
    <row r="6" spans="1:6">
      <c r="A6" s="4">
        <v>4</v>
      </c>
      <c r="B6" s="4" t="s">
        <v>6</v>
      </c>
      <c r="C6" s="5">
        <v>2090</v>
      </c>
    </row>
    <row r="7" spans="1:6">
      <c r="A7" s="18" t="s">
        <v>7</v>
      </c>
      <c r="B7" s="19"/>
      <c r="C7" s="6">
        <f>C3+C4+C5+C6</f>
        <v>393839.74</v>
      </c>
    </row>
    <row r="8" spans="1:6" ht="18.75">
      <c r="A8" s="20" t="s">
        <v>8</v>
      </c>
      <c r="B8" s="21"/>
      <c r="C8" s="7"/>
    </row>
    <row r="9" spans="1:6" ht="24.75" customHeight="1">
      <c r="A9" s="4">
        <v>1</v>
      </c>
      <c r="B9" s="8" t="str">
        <f>"ПЛАЋЕНИ ТРОШКОВИ ПО УГОВОРУ ЗА " &amp; YEAR(F1)&amp;".годину"</f>
        <v>ПЛАЋЕНИ ТРОШКОВИ ПО УГОВОРУ ЗА 2019.годину</v>
      </c>
      <c r="C9" s="5"/>
    </row>
    <row r="10" spans="1:6">
      <c r="A10" s="4">
        <v>2</v>
      </c>
      <c r="B10" s="4" t="s">
        <v>9</v>
      </c>
      <c r="C10" s="5">
        <v>0</v>
      </c>
    </row>
    <row r="11" spans="1:6">
      <c r="A11" s="22" t="s">
        <v>10</v>
      </c>
      <c r="B11" s="22"/>
      <c r="C11" s="9">
        <v>0</v>
      </c>
    </row>
    <row r="12" spans="1:6">
      <c r="A12" s="23" t="s">
        <v>11</v>
      </c>
      <c r="B12" s="24"/>
      <c r="C12" s="9">
        <f>C7-C11-C23</f>
        <v>389181.47</v>
      </c>
    </row>
    <row r="13" spans="1:6" ht="18.75">
      <c r="A13" s="25" t="s">
        <v>12</v>
      </c>
      <c r="B13" s="25"/>
      <c r="C13" s="7"/>
    </row>
    <row r="14" spans="1:6">
      <c r="A14" s="4">
        <v>1</v>
      </c>
      <c r="B14" s="4" t="s">
        <v>13</v>
      </c>
      <c r="C14" s="5">
        <v>0</v>
      </c>
    </row>
    <row r="15" spans="1:6">
      <c r="A15" s="4">
        <v>2</v>
      </c>
      <c r="B15" s="4" t="s">
        <v>14</v>
      </c>
      <c r="C15" s="5">
        <v>0</v>
      </c>
    </row>
    <row r="16" spans="1:6">
      <c r="A16" s="4">
        <v>3</v>
      </c>
      <c r="B16" s="4" t="s">
        <v>15</v>
      </c>
      <c r="C16" s="5">
        <v>0</v>
      </c>
    </row>
    <row r="17" spans="1:3">
      <c r="A17" s="4">
        <v>4</v>
      </c>
      <c r="B17" s="4" t="s">
        <v>16</v>
      </c>
      <c r="C17" s="5">
        <v>0</v>
      </c>
    </row>
    <row r="18" spans="1:3">
      <c r="A18" s="4">
        <v>5</v>
      </c>
      <c r="B18" s="4" t="s">
        <v>17</v>
      </c>
      <c r="C18" s="5">
        <v>4658.2700000000004</v>
      </c>
    </row>
    <row r="19" spans="1:3" ht="18.75">
      <c r="A19" s="15">
        <v>0</v>
      </c>
      <c r="B19" s="15"/>
      <c r="C19" s="15"/>
    </row>
    <row r="20" spans="1:3">
      <c r="A20" s="10">
        <v>6</v>
      </c>
      <c r="B20" s="10" t="s">
        <v>18</v>
      </c>
      <c r="C20" s="5">
        <v>0</v>
      </c>
    </row>
    <row r="21" spans="1:3">
      <c r="A21" s="10">
        <v>7</v>
      </c>
      <c r="B21" s="11" t="s">
        <v>19</v>
      </c>
      <c r="C21" s="5">
        <v>0</v>
      </c>
    </row>
    <row r="22" spans="1:3">
      <c r="A22" s="10">
        <v>7</v>
      </c>
      <c r="B22" s="11" t="s">
        <v>22</v>
      </c>
      <c r="C22" s="5">
        <v>0</v>
      </c>
    </row>
    <row r="23" spans="1:3">
      <c r="A23" s="16" t="s">
        <v>20</v>
      </c>
      <c r="B23" s="16"/>
      <c r="C23" s="6">
        <f>SUM(C14:C18,C20:C22)</f>
        <v>4658.2700000000004</v>
      </c>
    </row>
    <row r="25" spans="1:3">
      <c r="B25" s="13"/>
      <c r="C25" s="14"/>
    </row>
  </sheetData>
  <mergeCells count="8">
    <mergeCell ref="A19:C19"/>
    <mergeCell ref="A23:B23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23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23.04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2019-01-30T12:50:09Z</dcterms:created>
  <dcterms:modified xsi:type="dcterms:W3CDTF">2019-04-30T05:48:24Z</dcterms:modified>
</cp:coreProperties>
</file>