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25.03" sheetId="4" r:id="rId1"/>
  </sheets>
  <calcPr calcId="124519"/>
</workbook>
</file>

<file path=xl/calcChain.xml><?xml version="1.0" encoding="utf-8"?>
<calcChain xmlns="http://schemas.openxmlformats.org/spreadsheetml/2006/main">
  <c r="C23" i="4"/>
  <c r="C11"/>
  <c r="B9"/>
  <c r="C7"/>
  <c r="C12" l="1"/>
</calcChain>
</file>

<file path=xl/sharedStrings.xml><?xml version="1.0" encoding="utf-8"?>
<sst xmlns="http://schemas.openxmlformats.org/spreadsheetml/2006/main" count="26" uniqueCount="26">
  <si>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</si>
  <si>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</si>
  <si>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</si>
  <si>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</si>
  <si>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</si>
  <si>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</si>
  <si>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</si>
  <si>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</si>
  <si>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</si>
  <si>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</si>
  <si>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</si>
  <si>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</si>
  <si>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</si>
  <si>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</si>
  <si>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</si>
  <si>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</si>
  <si>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</si>
  <si>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</si>
  <si>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</si>
  <si>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</si>
  <si>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</si>
  <si>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ПЛАЋАЊА ПО ДОБАВЉАЧИМА</t>
  </si>
  <si>
    <t>Дом здравља Медвеђа</t>
  </si>
  <si>
    <t>МАТЕРИЈАЛНИ</t>
  </si>
  <si>
    <t>ДИРЕКТНИ И ИНДИРЕКТНИ ТРОШКОВИ</t>
  </si>
  <si>
    <t>ЕЛЕКТРОНСКИ ФАКУЛТЕТ НИШ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</si>
</sst>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topLeftCell="A5" workbookViewId="0">
      <selection activeCell="F26" sqref="F26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22</v>
      </c>
      <c r="E1" s="3" t="s">
        <v>1</v>
      </c>
      <c r="F1" s="12">
        <v>43549</v>
      </c>
    </row>
    <row r="2" spans="1:6" ht="18.75">
      <c r="A2" s="17" t="s">
        <v>2</v>
      </c>
      <c r="B2" s="17"/>
    </row>
    <row r="3" spans="1:6">
      <c r="A3" s="4">
        <v>1</v>
      </c>
      <c r="B3" s="4" t="s">
        <v>3</v>
      </c>
      <c r="C3" s="5">
        <v>464907.83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4592.8</v>
      </c>
    </row>
    <row r="6" spans="1:6">
      <c r="A6" s="4">
        <v>4</v>
      </c>
      <c r="B6" s="4" t="s">
        <v>6</v>
      </c>
      <c r="C6" s="5">
        <v>1170</v>
      </c>
    </row>
    <row r="7" spans="1:6">
      <c r="A7" s="18" t="s">
        <v>7</v>
      </c>
      <c r="B7" s="19"/>
      <c r="C7" s="6">
        <f>C3+C4+C5+C6</f>
        <v>470670.63</v>
      </c>
    </row>
    <row r="8" spans="1:6" ht="18.75">
      <c r="A8" s="20" t="s">
        <v>8</v>
      </c>
      <c r="B8" s="21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/>
    </row>
    <row r="11" spans="1:6">
      <c r="A11" s="22" t="s">
        <v>10</v>
      </c>
      <c r="B11" s="22"/>
      <c r="C11" s="9">
        <f>C9+C10</f>
        <v>0</v>
      </c>
    </row>
    <row r="12" spans="1:6">
      <c r="A12" s="23" t="s">
        <v>11</v>
      </c>
      <c r="B12" s="24"/>
      <c r="C12" s="9">
        <f>C7-C11-C23</f>
        <v>446561.63</v>
      </c>
    </row>
    <row r="13" spans="1:6" ht="18.75">
      <c r="A13" s="25" t="s">
        <v>12</v>
      </c>
      <c r="B13" s="25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24109</v>
      </c>
    </row>
    <row r="19" spans="1:3" ht="18.75">
      <c r="A19" s="15" t="s">
        <v>21</v>
      </c>
      <c r="B19" s="15"/>
      <c r="C19" s="15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0">
        <v>7</v>
      </c>
      <c r="B22" s="11" t="s">
        <v>24</v>
      </c>
      <c r="C22" s="5">
        <v>0</v>
      </c>
    </row>
    <row r="23" spans="1:3">
      <c r="A23" s="16" t="s">
        <v>20</v>
      </c>
      <c r="B23" s="16"/>
      <c r="C23" s="6">
        <f>SUM(C14:C18,C20:C22)</f>
        <v>24109</v>
      </c>
    </row>
    <row r="25" spans="1:3">
      <c r="B25" s="13"/>
      <c r="C25" s="14"/>
    </row>
    <row r="26" spans="1:3">
      <c r="B26" s="13" t="s">
        <v>23</v>
      </c>
    </row>
    <row r="27" spans="1:3">
      <c r="B27" t="s">
        <v>25</v>
      </c>
      <c r="C27" s="5">
        <v>24109</v>
      </c>
    </row>
  </sheetData>
  <mergeCells count="8">
    <mergeCell ref="A19:C19"/>
    <mergeCell ref="A23:B23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е испалте" prompt="Укупно извршене исплате - аналитички" sqref="C23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25.03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2019-03-26T07:02:04Z</dcterms:modified>
</cp:coreProperties>
</file>