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8.2" sheetId="4" r:id="rId1"/>
  </sheets>
  <calcPr calcId="124519"/>
</workbook>
</file>

<file path=xl/calcChain.xml><?xml version="1.0" encoding="utf-8"?>
<calcChain xmlns="http://schemas.openxmlformats.org/spreadsheetml/2006/main">
  <c r="C22" i="4"/>
  <c r="C11"/>
  <c r="B9"/>
  <c r="C7"/>
  <c r="C12" l="1"/>
</calcChain>
</file>

<file path=xl/sharedStrings.xml><?xml version="1.0" encoding="utf-8"?>
<sst xmlns="http://schemas.openxmlformats.org/spreadsheetml/2006/main" count="54" uniqueCount="45">
  <si>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</si>
  <si>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</si>
  <si>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</si>
  <si>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</si>
  <si>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</si>
  <si>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</si>
  <si>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</si>
  <si>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</si>
  <si>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</si>
  <si>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</si>
  <si>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</si>
  <si>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</si>
  <si>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</si>
  <si>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</si>
  <si>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</si>
  <si>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</si>
  <si>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</si>
  <si>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</si>
  <si>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</si>
  <si>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</si>
  <si>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</si>
  <si>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</si>
  <si>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</si>
  <si>
    <t>САНИТЕТСКИ МАТЕИЈАЛ</t>
  </si>
  <si>
    <t>ГРОСИС</t>
  </si>
  <si>
    <t>МЕДИНИК</t>
  </si>
  <si>
    <t>НЕО МЕДИКА</t>
  </si>
  <si>
    <t>ВИКОР</t>
  </si>
  <si>
    <t>НИС</t>
  </si>
  <si>
    <t>МАТЕРИЈАЛНИ</t>
  </si>
  <si>
    <t>ЕЛЕКТРОНСКИ ФАКУЛТЕТ НИШ</t>
  </si>
  <si>
    <t>ТЕЛЕКОМ СРБИЈЕ АД</t>
  </si>
  <si>
    <t>ТЕЛЕНОР ДОО БЕОГРАД</t>
  </si>
  <si>
    <t>МЕДИЦИНСКИ ФАКУЛТЕТ</t>
  </si>
  <si>
    <t>МИЉОНИСОФТ</t>
  </si>
  <si>
    <t>МЕДИСОН МАБ</t>
  </si>
  <si>
    <t>PWW ДОО ЛЕСКОВАЦ</t>
  </si>
  <si>
    <t>СЗР БРАЦА</t>
  </si>
  <si>
    <t>ВАТРОГАС ЛЕБАНЕ</t>
  </si>
  <si>
    <t>ВУЛКАНИЗЕР СЛАЂАН</t>
  </si>
  <si>
    <t>ДИГИТАЛ ЛЕСКОВАЦ</t>
  </si>
  <si>
    <t>ГВОЖЂАРА МИЛОЈКОВИЋ</t>
  </si>
  <si>
    <t>ДИРЕКТНИ И ИНДИРЕКТНИ ТРОШКОВИ</t>
  </si>
  <si>
    <t>ДЕНТАЛ СЕРВИС</t>
  </si>
  <si>
    <t>ВЕТМЕТАЛ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</si>
</sst>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topLeftCell="A43" workbookViewId="0">
      <selection activeCell="G56" sqref="G56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43514</v>
      </c>
    </row>
    <row r="2" spans="1:6" ht="18.75">
      <c r="A2" s="17" t="s">
        <v>2</v>
      </c>
      <c r="B2" s="17"/>
    </row>
    <row r="3" spans="1:6">
      <c r="A3" s="4">
        <v>1</v>
      </c>
      <c r="B3" s="4" t="s">
        <v>3</v>
      </c>
      <c r="C3" s="5">
        <v>294418.46999999997</v>
      </c>
    </row>
    <row r="4" spans="1:6">
      <c r="A4" s="4">
        <v>2</v>
      </c>
      <c r="B4" s="4" t="s">
        <v>4</v>
      </c>
      <c r="C4" s="5">
        <v>3062557.04</v>
      </c>
    </row>
    <row r="5" spans="1:6">
      <c r="A5" s="4">
        <v>3</v>
      </c>
      <c r="B5" s="4" t="s">
        <v>5</v>
      </c>
      <c r="C5" s="5">
        <v>14883.56</v>
      </c>
    </row>
    <row r="6" spans="1:6">
      <c r="A6" s="4">
        <v>4</v>
      </c>
      <c r="B6" s="4" t="s">
        <v>6</v>
      </c>
      <c r="C6" s="5">
        <v>10800</v>
      </c>
    </row>
    <row r="7" spans="1:6">
      <c r="A7" s="18" t="s">
        <v>7</v>
      </c>
      <c r="B7" s="19"/>
      <c r="C7" s="6">
        <f>C3+C4+C5+C6</f>
        <v>3382659.07</v>
      </c>
    </row>
    <row r="8" spans="1:6" ht="18.75">
      <c r="A8" s="20" t="s">
        <v>8</v>
      </c>
      <c r="B8" s="21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/>
    </row>
    <row r="11" spans="1:6">
      <c r="A11" s="22" t="s">
        <v>10</v>
      </c>
      <c r="B11" s="22"/>
      <c r="C11" s="9">
        <f>C9+C10</f>
        <v>0</v>
      </c>
    </row>
    <row r="12" spans="1:6">
      <c r="A12" s="23" t="s">
        <v>11</v>
      </c>
      <c r="B12" s="24"/>
      <c r="C12" s="9">
        <f>C7-C11-C22</f>
        <v>703135.14999999991</v>
      </c>
    </row>
    <row r="13" spans="1:6" ht="18.75">
      <c r="A13" s="25" t="s">
        <v>12</v>
      </c>
      <c r="B13" s="25"/>
      <c r="C13" s="7"/>
    </row>
    <row r="14" spans="1:6">
      <c r="A14" s="4">
        <v>1</v>
      </c>
      <c r="B14" s="4" t="s">
        <v>13</v>
      </c>
      <c r="C14" s="5">
        <v>2679523.92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5" t="s">
        <v>21</v>
      </c>
      <c r="B19" s="15"/>
      <c r="C19" s="15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6" t="s">
        <v>20</v>
      </c>
      <c r="B22" s="16"/>
      <c r="C22" s="6">
        <f>SUM(C14:C18,C20:C21)</f>
        <v>2679523.92</v>
      </c>
    </row>
    <row r="24" spans="1:3" ht="18.75" customHeight="1"/>
    <row r="25" spans="1:3" ht="16.5" customHeight="1">
      <c r="B25" s="13" t="s">
        <v>23</v>
      </c>
    </row>
    <row r="26" spans="1:3">
      <c r="B26" t="s">
        <v>24</v>
      </c>
      <c r="C26" s="5">
        <v>0</v>
      </c>
    </row>
    <row r="27" spans="1:3">
      <c r="B27" t="s">
        <v>25</v>
      </c>
      <c r="C27" s="5">
        <v>0</v>
      </c>
    </row>
    <row r="28" spans="1:3">
      <c r="B28" t="s">
        <v>26</v>
      </c>
      <c r="C28" s="5">
        <v>0</v>
      </c>
    </row>
    <row r="29" spans="1:3">
      <c r="B29" t="s">
        <v>26</v>
      </c>
      <c r="C29" s="5">
        <v>0</v>
      </c>
    </row>
    <row r="30" spans="1:3">
      <c r="B30" t="s">
        <v>26</v>
      </c>
      <c r="C30" s="5">
        <v>0</v>
      </c>
    </row>
    <row r="31" spans="1:3">
      <c r="B31" t="s">
        <v>27</v>
      </c>
      <c r="C31" s="5">
        <v>0</v>
      </c>
    </row>
    <row r="32" spans="1:3">
      <c r="C32" s="5">
        <v>0</v>
      </c>
    </row>
    <row r="33" spans="2:3">
      <c r="C33" s="5">
        <v>0</v>
      </c>
    </row>
    <row r="34" spans="2:3">
      <c r="B34" s="13" t="s">
        <v>16</v>
      </c>
    </row>
    <row r="35" spans="2:3">
      <c r="B35" t="s">
        <v>28</v>
      </c>
      <c r="C35" s="5">
        <v>0</v>
      </c>
    </row>
    <row r="36" spans="2:3">
      <c r="B36" t="s">
        <v>28</v>
      </c>
      <c r="C36" s="5">
        <v>0</v>
      </c>
    </row>
    <row r="37" spans="2:3">
      <c r="B37" t="s">
        <v>28</v>
      </c>
      <c r="C37" s="5">
        <v>0</v>
      </c>
    </row>
    <row r="38" spans="2:3">
      <c r="C38" s="14">
        <v>0</v>
      </c>
    </row>
    <row r="39" spans="2:3">
      <c r="B39" s="13" t="s">
        <v>29</v>
      </c>
    </row>
    <row r="40" spans="2:3">
      <c r="B40" t="s">
        <v>32</v>
      </c>
      <c r="C40" s="5">
        <v>0</v>
      </c>
    </row>
    <row r="41" spans="2:3">
      <c r="B41" t="s">
        <v>31</v>
      </c>
      <c r="C41" s="5">
        <v>0</v>
      </c>
    </row>
    <row r="42" spans="2:3">
      <c r="B42" t="s">
        <v>31</v>
      </c>
      <c r="C42" s="5">
        <v>0</v>
      </c>
    </row>
    <row r="43" spans="2:3">
      <c r="B43" t="s">
        <v>30</v>
      </c>
      <c r="C43" s="5">
        <v>0</v>
      </c>
    </row>
    <row r="44" spans="2:3">
      <c r="B44" t="s">
        <v>33</v>
      </c>
      <c r="C44" s="5">
        <v>0</v>
      </c>
    </row>
    <row r="45" spans="2:3">
      <c r="B45" t="s">
        <v>34</v>
      </c>
      <c r="C45" s="5">
        <v>0</v>
      </c>
    </row>
    <row r="46" spans="2:3">
      <c r="B46" t="s">
        <v>35</v>
      </c>
      <c r="C46" s="5">
        <v>0</v>
      </c>
    </row>
    <row r="47" spans="2:3">
      <c r="B47" t="s">
        <v>36</v>
      </c>
      <c r="C47" s="5">
        <v>0</v>
      </c>
    </row>
    <row r="48" spans="2:3">
      <c r="B48" t="s">
        <v>36</v>
      </c>
      <c r="C48" s="5">
        <v>0</v>
      </c>
    </row>
    <row r="49" spans="2:3">
      <c r="B49" t="s">
        <v>36</v>
      </c>
      <c r="C49" s="5">
        <v>0</v>
      </c>
    </row>
    <row r="50" spans="2:3">
      <c r="B50" t="s">
        <v>37</v>
      </c>
      <c r="C50" s="5">
        <v>0</v>
      </c>
    </row>
    <row r="51" spans="2:3">
      <c r="B51" t="s">
        <v>38</v>
      </c>
      <c r="C51" s="5">
        <v>0</v>
      </c>
    </row>
    <row r="52" spans="2:3">
      <c r="B52" t="s">
        <v>39</v>
      </c>
      <c r="C52" s="5">
        <v>0</v>
      </c>
    </row>
    <row r="53" spans="2:3">
      <c r="B53" t="s">
        <v>40</v>
      </c>
      <c r="C53" s="5">
        <v>0</v>
      </c>
    </row>
    <row r="54" spans="2:3">
      <c r="B54" t="s">
        <v>41</v>
      </c>
      <c r="C54" s="5">
        <v>0</v>
      </c>
    </row>
    <row r="55" spans="2:3">
      <c r="B55" t="s">
        <v>41</v>
      </c>
      <c r="C55" s="5">
        <v>0</v>
      </c>
    </row>
    <row r="56" spans="2:3">
      <c r="C56" s="5">
        <v>0</v>
      </c>
    </row>
    <row r="57" spans="2:3">
      <c r="C57" s="14">
        <v>0</v>
      </c>
    </row>
    <row r="58" spans="2:3">
      <c r="B58" s="13" t="s">
        <v>42</v>
      </c>
      <c r="C58" s="14"/>
    </row>
    <row r="59" spans="2:3">
      <c r="B59" t="s">
        <v>43</v>
      </c>
      <c r="C59" s="5">
        <v>0</v>
      </c>
    </row>
    <row r="60" spans="2:3">
      <c r="B60" t="s">
        <v>44</v>
      </c>
      <c r="C60" s="5">
        <v>0</v>
      </c>
    </row>
    <row r="61" spans="2:3">
      <c r="C61" s="5">
        <v>0</v>
      </c>
    </row>
  </sheetData>
  <mergeCells count="8">
    <mergeCell ref="A19:C19"/>
    <mergeCell ref="A22:B2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2019-02-20T07:49:14Z</dcterms:modified>
</cp:coreProperties>
</file>